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20" yWindow="-120" windowWidth="24240" windowHeight="13290"/>
  </bookViews>
  <sheets>
    <sheet name="Приложение 6" sheetId="23" r:id="rId1"/>
  </sheets>
  <calcPr calcId="144525"/>
</workbook>
</file>

<file path=xl/calcChain.xml><?xml version="1.0" encoding="utf-8"?>
<calcChain xmlns="http://schemas.openxmlformats.org/spreadsheetml/2006/main">
  <c r="C15" i="23" l="1"/>
  <c r="C19" i="23"/>
  <c r="D19" i="23"/>
  <c r="E19" i="23"/>
  <c r="D24" i="23" l="1"/>
  <c r="E24" i="23"/>
  <c r="C24" i="23"/>
  <c r="C28" i="23" l="1"/>
  <c r="C27" i="23" s="1"/>
  <c r="C16" i="23"/>
  <c r="E28" i="23"/>
  <c r="E27" i="23" s="1"/>
  <c r="D28" i="23"/>
  <c r="D27" i="23" s="1"/>
  <c r="E16" i="23" l="1"/>
  <c r="E15" i="23" s="1"/>
  <c r="D16" i="23"/>
  <c r="D15" i="23" s="1"/>
</calcChain>
</file>

<file path=xl/sharedStrings.xml><?xml version="1.0" encoding="utf-8"?>
<sst xmlns="http://schemas.openxmlformats.org/spreadsheetml/2006/main" count="42" uniqueCount="35">
  <si>
    <t>Прочие межбюджетные трансферты, передаваемые бюджетам поселений (дополнительная финансовая помощь из бюджета района)</t>
  </si>
  <si>
    <t>Код бюджетной классификации</t>
  </si>
  <si>
    <t>Источники доходов</t>
  </si>
  <si>
    <t>2 02 00000 00 0000 000</t>
  </si>
  <si>
    <t>Безвозмездные поступления от других бюджетов бюджетной системы Российской Федерации</t>
  </si>
  <si>
    <t>Иные межбюджетные трансферты</t>
  </si>
  <si>
    <t>Дотации бюджетам поселений на выравнивание бюджетной обеспеченности</t>
  </si>
  <si>
    <t>Прочие межбюджетные трансферты, передаваемые бюджетам поселений (на доведение средней заработной платы работников учреждений культуры до средней зарплаты региона согласно Указа Президента РФ из бюджета района)</t>
  </si>
  <si>
    <t>Субвенции бюджетам поселений на выполнение передаваемых полномочий субъектов Российской Федерации (в сфере административных правоотношений)</t>
  </si>
  <si>
    <t>Субвенции бюджетам субъектов Российской Федерации и муниципальных образований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</si>
  <si>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</si>
  <si>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2 02 30000 00 0000 150</t>
  </si>
  <si>
    <t>2 02 35118 10 0000 150</t>
  </si>
  <si>
    <t>2 02 04000 00 0000 150</t>
  </si>
  <si>
    <t>2 02 49999 10 0000 150</t>
  </si>
  <si>
    <t>(тыс.руб.)</t>
  </si>
  <si>
    <t>Дотации бюджетам сельских поселений на выравнивание бюджетной обеспеченности из бюджета субъекта Российской Федерации</t>
  </si>
  <si>
    <t>Дотации бюджетам сельских поселений на выравнивание бюджетной обеспеченности из бюджетов муниципальных районов</t>
  </si>
  <si>
    <t>2 02 16001 10 0000 150</t>
  </si>
  <si>
    <t>2 02 30024 10 0000 150</t>
  </si>
  <si>
    <t>2 02 40014100000150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</si>
  <si>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</si>
  <si>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 сельских поселений</t>
  </si>
  <si>
    <t>Прочие субсидии бюджетам сельских поселений (по Указу президента)</t>
  </si>
  <si>
    <t>2 02 29999 10 0000 150</t>
  </si>
  <si>
    <t xml:space="preserve">2026 г.           </t>
  </si>
  <si>
    <t>Субсидии бюджетам субъектов Российской Федерации и муниципальных образований</t>
  </si>
  <si>
    <t>2 02 20000 00 0000 150</t>
  </si>
  <si>
    <t xml:space="preserve"> БЕЗВОЗМЕЗДНЫЕ ПОСТУПЛЕНИЯ                                                                                     на 2025 и плановый период 2026-2027 годов</t>
  </si>
  <si>
    <t xml:space="preserve">2025г.        </t>
  </si>
  <si>
    <t xml:space="preserve">2027 г.           </t>
  </si>
  <si>
    <t>Прочие субсидии бюджетам сельских поселений (Ремонт дорог)</t>
  </si>
  <si>
    <t>Прочие субсидии бюджетам сельских поселений (по 10-оз "О содействии участию населению в осуществлении местного самоуправления в ЛО" (конкурсные)</t>
  </si>
  <si>
    <t>Прочие субсидии бюджетам сельских поселений (Борщевик)</t>
  </si>
  <si>
    <t xml:space="preserve">Утверждено                    решением совета депутатов Борского сельского поселения             от    декабря 2024г. № 03-                           (приложение 3)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</si>
</sst>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0.0"/>
  </numFmts>
  <fonts count="9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b/>
      <sz val="14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1">
    <xf numFmtId="0" fontId="0" fillId="0" borderId="0" xfId="0"/>
    <xf numFmtId="0" fontId="2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2" fillId="0" borderId="1" xfId="0" applyFont="1" applyBorder="1"/>
    <xf numFmtId="0" fontId="2" fillId="0" borderId="2" xfId="0" applyFont="1" applyBorder="1"/>
    <xf numFmtId="0" fontId="2" fillId="0" borderId="2" xfId="0" applyFont="1" applyBorder="1" applyAlignment="1">
      <alignment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2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2" fillId="0" borderId="2" xfId="0" applyFont="1" applyBorder="1" applyAlignment="1">
      <alignment horizontal="left"/>
    </xf>
    <xf numFmtId="0" fontId="0" fillId="0" borderId="1" xfId="0" applyBorder="1"/>
    <xf numFmtId="1" fontId="0" fillId="0" borderId="1" xfId="0" applyNumberFormat="1" applyBorder="1"/>
    <xf numFmtId="0" fontId="0" fillId="0" borderId="0" xfId="0" applyAlignment="1">
      <alignment horizontal="right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164" fontId="7" fillId="2" borderId="1" xfId="1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left" vertical="center" wrapText="1"/>
    </xf>
    <xf numFmtId="1" fontId="7" fillId="0" borderId="1" xfId="0" applyNumberFormat="1" applyFont="1" applyBorder="1"/>
    <xf numFmtId="0" fontId="0" fillId="0" borderId="2" xfId="0" applyBorder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center"/>
    </xf>
    <xf numFmtId="0" fontId="8" fillId="0" borderId="0" xfId="0" applyFont="1" applyAlignment="1">
      <alignment horizontal="center" wrapText="1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5" fillId="0" borderId="5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7" xfId="0" applyBorder="1" applyAlignment="1">
      <alignment wrapText="1"/>
    </xf>
    <xf numFmtId="0" fontId="0" fillId="0" borderId="8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165" fontId="2" fillId="2" borderId="4" xfId="0" applyNumberFormat="1" applyFont="1" applyFill="1" applyBorder="1" applyAlignment="1">
      <alignment horizontal="right" wrapText="1"/>
    </xf>
    <xf numFmtId="165" fontId="2" fillId="2" borderId="4" xfId="0" applyNumberFormat="1" applyFont="1" applyFill="1" applyBorder="1" applyAlignment="1">
      <alignment wrapText="1"/>
    </xf>
    <xf numFmtId="165" fontId="2" fillId="2" borderId="3" xfId="0" applyNumberFormat="1" applyFont="1" applyFill="1" applyBorder="1" applyAlignment="1">
      <alignment wrapText="1"/>
    </xf>
    <xf numFmtId="0" fontId="1" fillId="2" borderId="4" xfId="0" applyFont="1" applyFill="1" applyBorder="1" applyAlignment="1">
      <alignment wrapText="1"/>
    </xf>
    <xf numFmtId="165" fontId="6" fillId="2" borderId="3" xfId="0" applyNumberFormat="1" applyFont="1" applyFill="1" applyBorder="1" applyAlignment="1">
      <alignment wrapText="1"/>
    </xf>
    <xf numFmtId="165" fontId="6" fillId="2" borderId="1" xfId="0" applyNumberFormat="1" applyFont="1" applyFill="1" applyBorder="1"/>
    <xf numFmtId="165" fontId="1" fillId="2" borderId="4" xfId="0" applyNumberFormat="1" applyFont="1" applyFill="1" applyBorder="1" applyAlignment="1">
      <alignment wrapText="1"/>
    </xf>
    <xf numFmtId="165" fontId="0" fillId="2" borderId="3" xfId="0" applyNumberFormat="1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165" fontId="0" fillId="2" borderId="1" xfId="0" applyNumberFormat="1" applyFill="1" applyBorder="1"/>
    <xf numFmtId="165" fontId="6" fillId="2" borderId="1" xfId="0" applyNumberFormat="1" applyFont="1" applyFill="1" applyBorder="1" applyAlignment="1">
      <alignment wrapText="1"/>
    </xf>
    <xf numFmtId="165" fontId="2" fillId="2" borderId="1" xfId="0" applyNumberFormat="1" applyFont="1" applyFill="1" applyBorder="1" applyAlignment="1">
      <alignment wrapText="1"/>
    </xf>
    <xf numFmtId="165" fontId="2" fillId="2" borderId="1" xfId="0" applyNumberFormat="1" applyFont="1" applyFill="1" applyBorder="1"/>
    <xf numFmtId="0" fontId="0" fillId="2" borderId="1" xfId="0" applyFill="1" applyBorder="1" applyAlignment="1">
      <alignment wrapText="1"/>
    </xf>
    <xf numFmtId="165" fontId="0" fillId="2" borderId="1" xfId="0" applyNumberFormat="1" applyFill="1" applyBorder="1" applyAlignment="1">
      <alignment wrapText="1"/>
    </xf>
    <xf numFmtId="0" fontId="0" fillId="2" borderId="0" xfId="0" applyFill="1"/>
    <xf numFmtId="1" fontId="7" fillId="0" borderId="1" xfId="0" applyNumberFormat="1" applyFont="1" applyBorder="1" applyAlignment="1">
      <alignment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tabSelected="1" workbookViewId="0">
      <selection activeCell="G14" sqref="G14"/>
    </sheetView>
  </sheetViews>
  <sheetFormatPr defaultRowHeight="12.75" x14ac:dyDescent="0.2"/>
  <cols>
    <col min="1" max="1" width="21.140625" customWidth="1"/>
    <col min="2" max="2" width="32.85546875" customWidth="1"/>
    <col min="3" max="3" width="11.140625" customWidth="1"/>
    <col min="4" max="4" width="10.85546875" customWidth="1"/>
    <col min="5" max="5" width="11.140625" customWidth="1"/>
  </cols>
  <sheetData>
    <row r="1" spans="1:6" ht="84" customHeight="1" x14ac:dyDescent="0.25">
      <c r="C1" s="23" t="s">
        <v>34</v>
      </c>
      <c r="D1" s="23"/>
      <c r="E1" s="23"/>
    </row>
    <row r="2" spans="1:6" ht="0.75" customHeight="1" x14ac:dyDescent="0.2"/>
    <row r="3" spans="1:6" ht="0.75" hidden="1" customHeight="1" x14ac:dyDescent="0.2"/>
    <row r="4" spans="1:6" hidden="1" x14ac:dyDescent="0.2"/>
    <row r="5" spans="1:6" hidden="1" x14ac:dyDescent="0.2">
      <c r="F5" s="22"/>
    </row>
    <row r="6" spans="1:6" hidden="1" x14ac:dyDescent="0.2"/>
    <row r="8" spans="1:6" ht="2.25" customHeight="1" x14ac:dyDescent="0.2">
      <c r="A8" s="33"/>
      <c r="B8" s="33"/>
      <c r="C8" s="33"/>
      <c r="D8" s="33"/>
      <c r="E8" s="33"/>
    </row>
    <row r="9" spans="1:6" ht="13.5" hidden="1" thickBot="1" x14ac:dyDescent="0.25">
      <c r="A9" s="25"/>
      <c r="B9" s="26"/>
      <c r="C9" s="26"/>
      <c r="D9" s="26"/>
    </row>
    <row r="10" spans="1:6" x14ac:dyDescent="0.2">
      <c r="A10" s="27" t="s">
        <v>28</v>
      </c>
      <c r="B10" s="28"/>
      <c r="C10" s="28"/>
      <c r="D10" s="28"/>
      <c r="E10" s="29"/>
    </row>
    <row r="11" spans="1:6" ht="27.75" customHeight="1" x14ac:dyDescent="0.2">
      <c r="A11" s="30"/>
      <c r="B11" s="31"/>
      <c r="C11" s="31"/>
      <c r="D11" s="31"/>
      <c r="E11" s="32"/>
    </row>
    <row r="12" spans="1:6" x14ac:dyDescent="0.2">
      <c r="A12" s="6"/>
      <c r="B12" s="7"/>
      <c r="C12" s="24" t="s">
        <v>15</v>
      </c>
      <c r="D12" s="24"/>
      <c r="E12" s="13"/>
    </row>
    <row r="13" spans="1:6" ht="3" customHeight="1" x14ac:dyDescent="0.2">
      <c r="A13" s="6"/>
      <c r="B13" s="7"/>
      <c r="C13" s="7"/>
      <c r="D13" s="7"/>
    </row>
    <row r="14" spans="1:6" ht="39" customHeight="1" x14ac:dyDescent="0.25">
      <c r="A14" s="14" t="s">
        <v>1</v>
      </c>
      <c r="B14" s="15" t="s">
        <v>2</v>
      </c>
      <c r="C14" s="16" t="s">
        <v>29</v>
      </c>
      <c r="D14" s="16" t="s">
        <v>25</v>
      </c>
      <c r="E14" s="16" t="s">
        <v>30</v>
      </c>
    </row>
    <row r="15" spans="1:6" ht="63" x14ac:dyDescent="0.25">
      <c r="A15" s="10" t="s">
        <v>3</v>
      </c>
      <c r="B15" s="8" t="s">
        <v>4</v>
      </c>
      <c r="C15" s="34">
        <f>C24+C27+C19+C16</f>
        <v>29181.3</v>
      </c>
      <c r="D15" s="34">
        <f>D24+D27+D19+D16</f>
        <v>27763.8</v>
      </c>
      <c r="E15" s="34">
        <f>E24+E27+E19+E16</f>
        <v>27134</v>
      </c>
    </row>
    <row r="16" spans="1:6" ht="40.5" customHeight="1" x14ac:dyDescent="0.2">
      <c r="A16" s="4" t="s">
        <v>18</v>
      </c>
      <c r="B16" s="5" t="s">
        <v>6</v>
      </c>
      <c r="C16" s="35">
        <f>SUM(C17:C18)</f>
        <v>15062.099999999999</v>
      </c>
      <c r="D16" s="36">
        <f>SUM(D17:D18)</f>
        <v>14691.599999999999</v>
      </c>
      <c r="E16" s="36">
        <f>SUM(E17:E18)</f>
        <v>12470</v>
      </c>
    </row>
    <row r="17" spans="1:11" ht="69.75" customHeight="1" x14ac:dyDescent="0.2">
      <c r="A17" s="11" t="s">
        <v>18</v>
      </c>
      <c r="B17" s="20" t="s">
        <v>16</v>
      </c>
      <c r="C17" s="37">
        <v>8660.2999999999993</v>
      </c>
      <c r="D17" s="38">
        <v>7923.7</v>
      </c>
      <c r="E17" s="39">
        <v>7117.1</v>
      </c>
    </row>
    <row r="18" spans="1:11" ht="54" customHeight="1" x14ac:dyDescent="0.2">
      <c r="A18" s="11" t="s">
        <v>18</v>
      </c>
      <c r="B18" s="20" t="s">
        <v>17</v>
      </c>
      <c r="C18" s="40">
        <v>6401.8</v>
      </c>
      <c r="D18" s="38">
        <v>6767.9</v>
      </c>
      <c r="E18" s="38">
        <v>5352.9</v>
      </c>
      <c r="K18" s="21"/>
    </row>
    <row r="19" spans="1:11" ht="40.5" customHeight="1" x14ac:dyDescent="0.2">
      <c r="A19" s="3" t="s">
        <v>27</v>
      </c>
      <c r="B19" s="1" t="s">
        <v>26</v>
      </c>
      <c r="C19" s="36">
        <f>SUM(C20:C23)</f>
        <v>3709.4000000000005</v>
      </c>
      <c r="D19" s="36">
        <f>SUM(D20:D23)</f>
        <v>2011.7</v>
      </c>
      <c r="E19" s="36">
        <f>SUM(E20:E23)</f>
        <v>3080.5</v>
      </c>
      <c r="K19" s="21"/>
    </row>
    <row r="20" spans="1:11" ht="39" customHeight="1" x14ac:dyDescent="0.2">
      <c r="A20" s="19" t="s">
        <v>24</v>
      </c>
      <c r="B20" s="18" t="s">
        <v>31</v>
      </c>
      <c r="C20" s="41">
        <v>0</v>
      </c>
      <c r="D20" s="41">
        <v>0</v>
      </c>
      <c r="E20" s="41">
        <v>1103.7</v>
      </c>
      <c r="K20" s="21"/>
    </row>
    <row r="21" spans="1:11" ht="40.5" customHeight="1" x14ac:dyDescent="0.2">
      <c r="A21" s="19" t="s">
        <v>24</v>
      </c>
      <c r="B21" s="18" t="s">
        <v>23</v>
      </c>
      <c r="C21" s="41">
        <v>1944.2</v>
      </c>
      <c r="D21" s="41">
        <v>1944.2</v>
      </c>
      <c r="E21" s="41">
        <v>1944.2</v>
      </c>
    </row>
    <row r="22" spans="1:11" ht="69" customHeight="1" x14ac:dyDescent="0.2">
      <c r="A22" s="19" t="s">
        <v>24</v>
      </c>
      <c r="B22" s="50" t="s">
        <v>32</v>
      </c>
      <c r="C22" s="41">
        <v>1678.9</v>
      </c>
      <c r="D22" s="41">
        <v>0</v>
      </c>
      <c r="E22" s="41">
        <v>0</v>
      </c>
    </row>
    <row r="23" spans="1:11" ht="32.25" customHeight="1" x14ac:dyDescent="0.2">
      <c r="A23" s="19" t="s">
        <v>24</v>
      </c>
      <c r="B23" s="18" t="s">
        <v>33</v>
      </c>
      <c r="C23" s="41">
        <v>86.3</v>
      </c>
      <c r="D23" s="41">
        <v>67.5</v>
      </c>
      <c r="E23" s="41">
        <v>32.6</v>
      </c>
    </row>
    <row r="24" spans="1:11" ht="39" customHeight="1" x14ac:dyDescent="0.2">
      <c r="A24" s="3" t="s">
        <v>11</v>
      </c>
      <c r="B24" s="1" t="s">
        <v>9</v>
      </c>
      <c r="C24" s="36">
        <f>C26+C25</f>
        <v>203.4</v>
      </c>
      <c r="D24" s="36">
        <f t="shared" ref="D24:E24" si="0">D26+D25</f>
        <v>220.7</v>
      </c>
      <c r="E24" s="36">
        <f t="shared" si="0"/>
        <v>3.5</v>
      </c>
    </row>
    <row r="25" spans="1:11" ht="50.25" customHeight="1" x14ac:dyDescent="0.2">
      <c r="A25" s="12" t="s">
        <v>19</v>
      </c>
      <c r="B25" s="9" t="s">
        <v>8</v>
      </c>
      <c r="C25" s="42">
        <v>3.5</v>
      </c>
      <c r="D25" s="43">
        <v>3.5</v>
      </c>
      <c r="E25" s="41">
        <v>3.5</v>
      </c>
    </row>
    <row r="26" spans="1:11" ht="51.75" customHeight="1" x14ac:dyDescent="0.2">
      <c r="A26" s="12" t="s">
        <v>12</v>
      </c>
      <c r="B26" s="2" t="s">
        <v>10</v>
      </c>
      <c r="C26" s="44">
        <v>199.9</v>
      </c>
      <c r="D26" s="39">
        <v>217.2</v>
      </c>
      <c r="E26" s="38">
        <v>0</v>
      </c>
    </row>
    <row r="27" spans="1:11" ht="27.75" customHeight="1" x14ac:dyDescent="0.2">
      <c r="A27" s="3" t="s">
        <v>13</v>
      </c>
      <c r="B27" s="1" t="s">
        <v>5</v>
      </c>
      <c r="C27" s="45">
        <f>C28</f>
        <v>10206.4</v>
      </c>
      <c r="D27" s="46">
        <f>D28</f>
        <v>10839.8</v>
      </c>
      <c r="E27" s="46">
        <f>E28</f>
        <v>11580</v>
      </c>
    </row>
    <row r="28" spans="1:11" ht="54" customHeight="1" x14ac:dyDescent="0.2">
      <c r="A28" s="3" t="s">
        <v>14</v>
      </c>
      <c r="B28" s="1" t="s">
        <v>0</v>
      </c>
      <c r="C28" s="45">
        <f>SUM(C29:C31)</f>
        <v>10206.4</v>
      </c>
      <c r="D28" s="46">
        <f>SUM(D29:D31)</f>
        <v>10839.8</v>
      </c>
      <c r="E28" s="46">
        <f>SUM(E29:E31)</f>
        <v>11580</v>
      </c>
    </row>
    <row r="29" spans="1:11" ht="92.25" customHeight="1" x14ac:dyDescent="0.2">
      <c r="A29" s="11" t="s">
        <v>20</v>
      </c>
      <c r="B29" s="2" t="s">
        <v>21</v>
      </c>
      <c r="C29" s="47">
        <v>295.10000000000002</v>
      </c>
      <c r="D29" s="39">
        <v>295.10000000000002</v>
      </c>
      <c r="E29" s="39">
        <v>295.10000000000002</v>
      </c>
    </row>
    <row r="30" spans="1:11" ht="92.25" customHeight="1" x14ac:dyDescent="0.2">
      <c r="A30" s="11" t="s">
        <v>14</v>
      </c>
      <c r="B30" s="2" t="s">
        <v>7</v>
      </c>
      <c r="C30" s="48">
        <v>1850.8</v>
      </c>
      <c r="D30" s="39">
        <v>1850.8</v>
      </c>
      <c r="E30" s="39">
        <v>1850.8</v>
      </c>
    </row>
    <row r="31" spans="1:11" ht="37.5" customHeight="1" x14ac:dyDescent="0.2">
      <c r="A31" s="11" t="s">
        <v>14</v>
      </c>
      <c r="B31" s="17" t="s">
        <v>22</v>
      </c>
      <c r="C31" s="48">
        <v>8060.5</v>
      </c>
      <c r="D31" s="39">
        <v>8693.9</v>
      </c>
      <c r="E31" s="39">
        <v>9434.1</v>
      </c>
    </row>
    <row r="32" spans="1:11" x14ac:dyDescent="0.2">
      <c r="C32" s="49"/>
      <c r="D32" s="49"/>
      <c r="E32" s="49"/>
    </row>
    <row r="33" spans="3:5" x14ac:dyDescent="0.2">
      <c r="C33" s="49"/>
      <c r="D33" s="49"/>
      <c r="E33" s="49"/>
    </row>
    <row r="34" spans="3:5" x14ac:dyDescent="0.2">
      <c r="C34" s="49"/>
      <c r="D34" s="49"/>
      <c r="E34" s="49"/>
    </row>
    <row r="35" spans="3:5" x14ac:dyDescent="0.2">
      <c r="C35" s="49"/>
      <c r="D35" s="49"/>
      <c r="E35" s="49"/>
    </row>
    <row r="36" spans="3:5" x14ac:dyDescent="0.2">
      <c r="C36" s="49"/>
      <c r="D36" s="49"/>
      <c r="E36" s="49"/>
    </row>
    <row r="37" spans="3:5" x14ac:dyDescent="0.2">
      <c r="C37" s="49"/>
      <c r="D37" s="49"/>
      <c r="E37" s="49"/>
    </row>
    <row r="38" spans="3:5" x14ac:dyDescent="0.2">
      <c r="C38" s="49"/>
      <c r="D38" s="49"/>
      <c r="E38" s="49"/>
    </row>
    <row r="39" spans="3:5" x14ac:dyDescent="0.2">
      <c r="C39" s="49"/>
      <c r="D39" s="49"/>
      <c r="E39" s="49"/>
    </row>
  </sheetData>
  <mergeCells count="5">
    <mergeCell ref="C1:E1"/>
    <mergeCell ref="C12:D12"/>
    <mergeCell ref="A9:D9"/>
    <mergeCell ref="A10:E11"/>
    <mergeCell ref="A8:E8"/>
  </mergeCells>
  <phoneticPr fontId="3" type="noConversion"/>
  <pageMargins left="0.74803149606299213" right="0.74803149606299213" top="0.98425196850393704" bottom="0.98425196850393704" header="0.51181102362204722" footer="0.51181102362204722"/>
  <pageSetup paperSize="9" orientation="portrait" verticalDpi="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6</vt:lpstr>
    </vt:vector>
  </TitlesOfParts>
  <Company>Комитет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Комитет финансов</dc:creator>
  <cp:lastModifiedBy>User</cp:lastModifiedBy>
  <cp:lastPrinted>2024-11-15T15:27:51Z</cp:lastPrinted>
  <dcterms:created xsi:type="dcterms:W3CDTF">2010-09-14T07:06:16Z</dcterms:created>
  <dcterms:modified xsi:type="dcterms:W3CDTF">2024-11-15T15:36:18Z</dcterms:modified>
</cp:coreProperties>
</file>