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290"/>
  </bookViews>
  <sheets>
    <sheet name="Приложение 4" sheetId="22" r:id="rId1"/>
  </sheets>
  <calcPr calcId="144525"/>
</workbook>
</file>

<file path=xl/calcChain.xml><?xml version="1.0" encoding="utf-8"?>
<calcChain xmlns="http://schemas.openxmlformats.org/spreadsheetml/2006/main">
  <c r="D27" i="22" l="1"/>
  <c r="D17" i="22" s="1"/>
  <c r="E27" i="22"/>
  <c r="E17" i="22" s="1"/>
  <c r="C27" i="22"/>
  <c r="C17" i="22" s="1"/>
  <c r="C18" i="22"/>
  <c r="D18" i="22"/>
  <c r="E18" i="22"/>
  <c r="C19" i="22"/>
  <c r="D19" i="22"/>
  <c r="E19" i="22"/>
  <c r="D21" i="22"/>
  <c r="E21" i="22"/>
  <c r="C21" i="22"/>
  <c r="D23" i="22"/>
  <c r="E23" i="22"/>
  <c r="C23" i="22"/>
  <c r="D28" i="22"/>
  <c r="E28" i="22"/>
  <c r="C28" i="22"/>
  <c r="E36" i="22" l="1"/>
  <c r="D36" i="22"/>
  <c r="C36" i="22"/>
</calcChain>
</file>

<file path=xl/sharedStrings.xml><?xml version="1.0" encoding="utf-8"?>
<sst xmlns="http://schemas.openxmlformats.org/spreadsheetml/2006/main" count="48" uniqueCount="48">
  <si>
    <t>1 13 00000 00 0000 130</t>
  </si>
  <si>
    <t>ДОХОДЫ ОТ ОКАЗАНИЯ ПЛАТНЫХ УСЛУГ И КОМПЕНСАЦИИ ЗАТРАТ ГОСУДАРСТВА</t>
  </si>
  <si>
    <t>1 17 00000 00 0000 000</t>
  </si>
  <si>
    <t>ПРОЧИЕ НЕНАЛОГОВЫЕ ДОХОДЫ</t>
  </si>
  <si>
    <t>2 00 00000 00 0000 000</t>
  </si>
  <si>
    <t>БЕЗВОЗМЕЗДНЫЕ ПОСТУПЛЕНИЯ</t>
  </si>
  <si>
    <t>В С Е Г О   Д О Х О Д О В</t>
  </si>
  <si>
    <t>Земельный налог</t>
  </si>
  <si>
    <t>Налог на имущество физических лиц</t>
  </si>
  <si>
    <t xml:space="preserve">Прочие доходы от использования имущества и прав, находящихся в государственной и муниципальной собственности  ( за исключением имущества муниципальных автономных учреждений, а также имущества муниципальных унитарных предприятий, в том числе казенных) </t>
  </si>
  <si>
    <t xml:space="preserve">Код бюджетной </t>
  </si>
  <si>
    <t>Источник доходов</t>
  </si>
  <si>
    <t>классификации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</si>
  <si>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</si>
  <si>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</si>
  <si>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</si>
  <si>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</si>
  <si>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</si>
  <si>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</si>
  <si>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ИМУЩЕСТВО</t>
  </si>
  <si>
    <t xml:space="preserve">1 08 00000 00 0000 000   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</si>
  <si>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</si>
  <si>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</si>
  <si>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</si>
  <si>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</si>
  <si>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</si>
  <si>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поселения (за исключением земельных участков)</t>
  </si>
  <si>
    <t>1 11 09000 10 0000 120</t>
  </si>
  <si>
    <t>1 06 00000 00 0000  000</t>
  </si>
  <si>
    <t>1 06 02000 02 0000  110</t>
  </si>
  <si>
    <t>1 06 06000 02 0000  110</t>
  </si>
  <si>
    <t xml:space="preserve"> ПРОГНОЗИРУЕМЫЕ</t>
  </si>
  <si>
    <t xml:space="preserve"> 1 00 00000 00 0000 000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</si>
  <si>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</si>
  <si>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</si>
  <si>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</si>
  <si>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</si>
  <si>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 xml:space="preserve">поступления доходов в бюджет Борского сельского поселения </t>
  </si>
  <si>
    <t>(тыс.руб.)</t>
  </si>
  <si>
    <t>2025 год</t>
  </si>
  <si>
    <t>2026 год</t>
  </si>
  <si>
    <t>на 2025 и плановый период 2026-2027  годов</t>
  </si>
  <si>
    <t>2027 год</t>
  </si>
  <si>
    <t xml:space="preserve">Утверждено  решением совета депутатов Борского сельского поселения             от    декабря 2024г. № 03-                           (приложение 2)    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</si>
  <si>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</si>
  <si>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</si>
  <si>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ПРОДАЖИ МАТЕРИАЛЬНЫХ И НЕМАТЕРИАЛЬНЫХ АКТИВОВ</t>
  </si>
  <si>
    <t>1 14 00000 00 0000 000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</si>
</sst>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0" xfId="0" applyAlignment="1">
      <alignment horizontal="center" wrapText="1"/>
    </xf>
    <xf numFmtId="165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/>
    <xf numFmtId="165" fontId="0" fillId="2" borderId="1" xfId="0" applyNumberFormat="1" applyFill="1" applyBorder="1" applyAlignment="1">
      <alignment wrapText="1"/>
    </xf>
    <xf numFmtId="164" fontId="0" fillId="2" borderId="1" xfId="0" applyNumberFormat="1" applyFill="1" applyBorder="1"/>
    <xf numFmtId="165" fontId="0" fillId="2" borderId="1" xfId="0" applyNumberForma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wrapText="1"/>
    </xf>
    <xf numFmtId="165" fontId="2" fillId="2" borderId="1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Border="1"/>
    <xf numFmtId="165" fontId="0" fillId="2" borderId="1" xfId="0" applyNumberFormat="1" applyFont="1" applyFill="1" applyBorder="1" applyAlignment="1">
      <alignment wrapText="1"/>
    </xf>
    <xf numFmtId="164" fontId="0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5" workbookViewId="0">
      <selection activeCell="F35" sqref="F35"/>
    </sheetView>
  </sheetViews>
  <sheetFormatPr defaultRowHeight="12.75" x14ac:dyDescent="0.2"/>
  <cols>
    <col min="1" max="1" width="21.42578125" customWidth="1"/>
    <col min="2" max="2" width="40.28515625" customWidth="1"/>
    <col min="3" max="4" width="9" customWidth="1"/>
    <col min="5" max="5" width="8.42578125" customWidth="1"/>
  </cols>
  <sheetData>
    <row r="1" spans="1:5" ht="74.25" customHeight="1" x14ac:dyDescent="0.2">
      <c r="C1" s="21" t="s">
        <v>43</v>
      </c>
      <c r="D1" s="21"/>
      <c r="E1" s="21"/>
    </row>
    <row r="2" spans="1:5" hidden="1" x14ac:dyDescent="0.2"/>
    <row r="3" spans="1:5" hidden="1" x14ac:dyDescent="0.2"/>
    <row r="4" spans="1:5" hidden="1" x14ac:dyDescent="0.2"/>
    <row r="5" spans="1:5" hidden="1" x14ac:dyDescent="0.2"/>
    <row r="6" spans="1:5" hidden="1" x14ac:dyDescent="0.2"/>
    <row r="7" spans="1:5" hidden="1" x14ac:dyDescent="0.2"/>
    <row r="8" spans="1:5" hidden="1" x14ac:dyDescent="0.2"/>
    <row r="10" spans="1:5" ht="15.75" x14ac:dyDescent="0.25">
      <c r="A10" s="12" t="s">
        <v>31</v>
      </c>
      <c r="B10" s="13"/>
      <c r="C10" s="13"/>
      <c r="D10" s="13"/>
      <c r="E10" s="14"/>
    </row>
    <row r="11" spans="1:5" ht="15.75" x14ac:dyDescent="0.25">
      <c r="A11" s="15" t="s">
        <v>37</v>
      </c>
      <c r="B11" s="16"/>
      <c r="C11" s="16"/>
      <c r="D11" s="16"/>
      <c r="E11" s="17"/>
    </row>
    <row r="12" spans="1:5" ht="15.75" x14ac:dyDescent="0.25">
      <c r="A12" s="18" t="s">
        <v>41</v>
      </c>
      <c r="B12" s="19"/>
      <c r="C12" s="19"/>
      <c r="D12" s="19"/>
      <c r="E12" s="20"/>
    </row>
    <row r="14" spans="1:5" x14ac:dyDescent="0.2">
      <c r="D14" s="11" t="s">
        <v>38</v>
      </c>
      <c r="E14" s="11"/>
    </row>
    <row r="15" spans="1:5" x14ac:dyDescent="0.2">
      <c r="A15" s="6" t="s">
        <v>10</v>
      </c>
      <c r="B15" s="6" t="s">
        <v>11</v>
      </c>
      <c r="C15" s="9" t="s">
        <v>39</v>
      </c>
      <c r="D15" s="9" t="s">
        <v>40</v>
      </c>
      <c r="E15" s="9" t="s">
        <v>42</v>
      </c>
    </row>
    <row r="16" spans="1:5" x14ac:dyDescent="0.2">
      <c r="A16" s="7" t="s">
        <v>12</v>
      </c>
      <c r="B16" s="7"/>
      <c r="C16" s="7"/>
      <c r="D16" s="7"/>
      <c r="E16" s="10"/>
    </row>
    <row r="17" spans="1:5" x14ac:dyDescent="0.2">
      <c r="A17" s="4" t="s">
        <v>32</v>
      </c>
      <c r="B17" s="1" t="s">
        <v>13</v>
      </c>
      <c r="C17" s="22">
        <f>C18+C26+C27</f>
        <v>5957</v>
      </c>
      <c r="D17" s="22">
        <f t="shared" ref="D17:E17" si="0">D18+D26+D27</f>
        <v>6201.2</v>
      </c>
      <c r="E17" s="22">
        <f t="shared" si="0"/>
        <v>6368.7</v>
      </c>
    </row>
    <row r="18" spans="1:5" x14ac:dyDescent="0.2">
      <c r="A18" s="5"/>
      <c r="B18" s="1" t="s">
        <v>14</v>
      </c>
      <c r="C18" s="22">
        <f>C19+C21+C23</f>
        <v>5096.1000000000004</v>
      </c>
      <c r="D18" s="22">
        <f t="shared" ref="D18:E18" si="1">D19+D21+D23</f>
        <v>5361.5</v>
      </c>
      <c r="E18" s="22">
        <f t="shared" si="1"/>
        <v>5550.3</v>
      </c>
    </row>
    <row r="19" spans="1:5" x14ac:dyDescent="0.2">
      <c r="A19" s="4" t="s">
        <v>15</v>
      </c>
      <c r="B19" s="1" t="s">
        <v>16</v>
      </c>
      <c r="C19" s="22">
        <f>C20</f>
        <v>1285.0999999999999</v>
      </c>
      <c r="D19" s="22">
        <f t="shared" ref="D19:E19" si="2">D20</f>
        <v>1432.2</v>
      </c>
      <c r="E19" s="22">
        <f t="shared" si="2"/>
        <v>1525.3</v>
      </c>
    </row>
    <row r="20" spans="1:5" x14ac:dyDescent="0.2">
      <c r="A20" s="5" t="s">
        <v>17</v>
      </c>
      <c r="B20" s="2" t="s">
        <v>18</v>
      </c>
      <c r="C20" s="24">
        <v>1285.0999999999999</v>
      </c>
      <c r="D20" s="25">
        <v>1432.2</v>
      </c>
      <c r="E20" s="26">
        <v>1525.3</v>
      </c>
    </row>
    <row r="21" spans="1:5" ht="51" x14ac:dyDescent="0.2">
      <c r="A21" s="4" t="s">
        <v>35</v>
      </c>
      <c r="B21" s="1" t="s">
        <v>36</v>
      </c>
      <c r="C21" s="22">
        <f>C22</f>
        <v>1890</v>
      </c>
      <c r="D21" s="22">
        <f t="shared" ref="D21:E21" si="3">D22</f>
        <v>1991.3</v>
      </c>
      <c r="E21" s="22">
        <f t="shared" si="3"/>
        <v>2071</v>
      </c>
    </row>
    <row r="22" spans="1:5" ht="44.25" customHeight="1" x14ac:dyDescent="0.2">
      <c r="A22" s="5" t="s">
        <v>33</v>
      </c>
      <c r="B22" s="2" t="s">
        <v>34</v>
      </c>
      <c r="C22" s="24">
        <v>1890</v>
      </c>
      <c r="D22" s="27">
        <v>1991.3</v>
      </c>
      <c r="E22" s="26">
        <v>2071</v>
      </c>
    </row>
    <row r="23" spans="1:5" x14ac:dyDescent="0.2">
      <c r="A23" s="4" t="s">
        <v>28</v>
      </c>
      <c r="B23" s="1" t="s">
        <v>19</v>
      </c>
      <c r="C23" s="22">
        <f>C24+C25</f>
        <v>1921</v>
      </c>
      <c r="D23" s="22">
        <f t="shared" ref="D23:E23" si="4">D24+D25</f>
        <v>1938</v>
      </c>
      <c r="E23" s="22">
        <f t="shared" si="4"/>
        <v>1954</v>
      </c>
    </row>
    <row r="24" spans="1:5" x14ac:dyDescent="0.2">
      <c r="A24" s="8" t="s">
        <v>29</v>
      </c>
      <c r="B24" s="3" t="s">
        <v>8</v>
      </c>
      <c r="C24" s="28">
        <v>1030</v>
      </c>
      <c r="D24" s="25">
        <v>1040</v>
      </c>
      <c r="E24" s="26">
        <v>1050</v>
      </c>
    </row>
    <row r="25" spans="1:5" x14ac:dyDescent="0.2">
      <c r="A25" s="8" t="s">
        <v>30</v>
      </c>
      <c r="B25" s="3" t="s">
        <v>7</v>
      </c>
      <c r="C25" s="28">
        <v>891</v>
      </c>
      <c r="D25" s="25">
        <v>898</v>
      </c>
      <c r="E25" s="26">
        <v>904</v>
      </c>
    </row>
    <row r="26" spans="1:5" x14ac:dyDescent="0.2">
      <c r="A26" s="4" t="s">
        <v>20</v>
      </c>
      <c r="B26" s="1" t="s">
        <v>21</v>
      </c>
      <c r="C26" s="22">
        <v>0.4</v>
      </c>
      <c r="D26" s="23">
        <v>0.4</v>
      </c>
      <c r="E26" s="29">
        <v>0.4</v>
      </c>
    </row>
    <row r="27" spans="1:5" x14ac:dyDescent="0.2">
      <c r="A27" s="5"/>
      <c r="B27" s="1" t="s">
        <v>22</v>
      </c>
      <c r="C27" s="22">
        <f>C28+C32+C33</f>
        <v>860.5</v>
      </c>
      <c r="D27" s="22">
        <f t="shared" ref="D27:E27" si="5">D28+D32+D33</f>
        <v>839.3</v>
      </c>
      <c r="E27" s="22">
        <f t="shared" si="5"/>
        <v>818</v>
      </c>
    </row>
    <row r="28" spans="1:5" ht="51" x14ac:dyDescent="0.2">
      <c r="A28" s="4" t="s">
        <v>23</v>
      </c>
      <c r="B28" s="1" t="s">
        <v>24</v>
      </c>
      <c r="C28" s="22">
        <f>C29+C30+C31</f>
        <v>366.6</v>
      </c>
      <c r="D28" s="22">
        <f t="shared" ref="D28:E28" si="6">D29+D30+D31</f>
        <v>366.6</v>
      </c>
      <c r="E28" s="22">
        <f t="shared" si="6"/>
        <v>366.6</v>
      </c>
    </row>
    <row r="29" spans="1:5" ht="84" customHeight="1" x14ac:dyDescent="0.2">
      <c r="A29" s="31" t="s">
        <v>45</v>
      </c>
      <c r="B29" s="30" t="s">
        <v>44</v>
      </c>
      <c r="C29" s="32">
        <v>6.8</v>
      </c>
      <c r="D29" s="33">
        <v>6.8</v>
      </c>
      <c r="E29" s="33">
        <v>6.8</v>
      </c>
    </row>
    <row r="30" spans="1:5" ht="43.5" customHeight="1" x14ac:dyDescent="0.2">
      <c r="A30" s="5" t="s">
        <v>25</v>
      </c>
      <c r="B30" s="2" t="s">
        <v>26</v>
      </c>
      <c r="C30" s="24">
        <v>59.2</v>
      </c>
      <c r="D30" s="25">
        <v>59.2</v>
      </c>
      <c r="E30" s="26">
        <v>59.2</v>
      </c>
    </row>
    <row r="31" spans="1:5" ht="94.5" customHeight="1" x14ac:dyDescent="0.2">
      <c r="A31" s="5" t="s">
        <v>27</v>
      </c>
      <c r="B31" s="2" t="s">
        <v>9</v>
      </c>
      <c r="C31" s="24">
        <v>300.60000000000002</v>
      </c>
      <c r="D31" s="25">
        <v>300.60000000000002</v>
      </c>
      <c r="E31" s="26">
        <v>300.60000000000002</v>
      </c>
    </row>
    <row r="32" spans="1:5" ht="28.5" customHeight="1" x14ac:dyDescent="0.2">
      <c r="A32" s="4" t="s">
        <v>0</v>
      </c>
      <c r="B32" s="1" t="s">
        <v>1</v>
      </c>
      <c r="C32" s="22">
        <v>15</v>
      </c>
      <c r="D32" s="23">
        <v>15</v>
      </c>
      <c r="E32" s="29">
        <v>15</v>
      </c>
    </row>
    <row r="33" spans="1:5" ht="28.5" customHeight="1" x14ac:dyDescent="0.2">
      <c r="A33" s="4" t="s">
        <v>47</v>
      </c>
      <c r="B33" s="1" t="s">
        <v>46</v>
      </c>
      <c r="C33" s="22">
        <v>478.9</v>
      </c>
      <c r="D33" s="23">
        <v>457.7</v>
      </c>
      <c r="E33" s="29">
        <v>436.4</v>
      </c>
    </row>
    <row r="34" spans="1:5" x14ac:dyDescent="0.2">
      <c r="A34" s="4" t="s">
        <v>2</v>
      </c>
      <c r="B34" s="1" t="s">
        <v>3</v>
      </c>
      <c r="C34" s="22">
        <v>0</v>
      </c>
      <c r="D34" s="23">
        <v>0</v>
      </c>
      <c r="E34" s="29">
        <v>0</v>
      </c>
    </row>
    <row r="35" spans="1:5" x14ac:dyDescent="0.2">
      <c r="A35" s="4" t="s">
        <v>4</v>
      </c>
      <c r="B35" s="1" t="s">
        <v>5</v>
      </c>
      <c r="C35" s="22">
        <v>29181.3</v>
      </c>
      <c r="D35" s="29">
        <v>27763.8</v>
      </c>
      <c r="E35" s="29">
        <v>27134</v>
      </c>
    </row>
    <row r="36" spans="1:5" x14ac:dyDescent="0.2">
      <c r="A36" s="4" t="s">
        <v>6</v>
      </c>
      <c r="B36" s="4"/>
      <c r="C36" s="29">
        <f>C35+C17</f>
        <v>35138.300000000003</v>
      </c>
      <c r="D36" s="29">
        <f>D35+D17</f>
        <v>33965</v>
      </c>
      <c r="E36" s="29">
        <f>E35+E17</f>
        <v>33502.699999999997</v>
      </c>
    </row>
  </sheetData>
  <mergeCells count="5">
    <mergeCell ref="D14:E14"/>
    <mergeCell ref="A10:E10"/>
    <mergeCell ref="A11:E11"/>
    <mergeCell ref="A12:E12"/>
    <mergeCell ref="C1:E1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User</cp:lastModifiedBy>
  <cp:lastPrinted>2024-03-20T08:20:39Z</cp:lastPrinted>
  <dcterms:created xsi:type="dcterms:W3CDTF">2010-09-14T07:06:16Z</dcterms:created>
  <dcterms:modified xsi:type="dcterms:W3CDTF">2024-11-15T16:02:11Z</dcterms:modified>
</cp:coreProperties>
</file>